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Luis Arevalo\Documents\trabajo\0-aerocivil\publicaciones\septiembre\ITA\"/>
    </mc:Choice>
  </mc:AlternateContent>
  <bookViews>
    <workbookView xWindow="0" yWindow="0" windowWidth="38400" windowHeight="17560"/>
  </bookViews>
  <sheets>
    <sheet name="PROG PROY 2020" sheetId="1" r:id="rId1"/>
    <sheet name="PPTO 2020 (2)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3" l="1"/>
  <c r="F41" i="3"/>
</calcChain>
</file>

<file path=xl/sharedStrings.xml><?xml version="1.0" encoding="utf-8"?>
<sst xmlns="http://schemas.openxmlformats.org/spreadsheetml/2006/main" count="166" uniqueCount="87">
  <si>
    <t/>
  </si>
  <si>
    <t>UNIDAD ADMINISTRATIVA ESPECIAL DE AERONÁUTICA CIVIL
DECRETO LIQUIDACION 2411 DE DIC  2019
PRESUPUESTO 2020</t>
  </si>
  <si>
    <t>RUBRO</t>
  </si>
  <si>
    <t>CODIGO BPIN</t>
  </si>
  <si>
    <t>REC</t>
  </si>
  <si>
    <t>DESCRIPCION</t>
  </si>
  <si>
    <t>APR. VIGENTE</t>
  </si>
  <si>
    <t>20</t>
  </si>
  <si>
    <t>21</t>
  </si>
  <si>
    <t xml:space="preserve">INVERSIÓN 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</si>
  <si>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</si>
  <si>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</si>
  <si>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</si>
  <si>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</si>
  <si>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</si>
  <si>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</si>
  <si>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</si>
  <si>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</si>
  <si>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</si>
  <si>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</si>
  <si>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</si>
  <si>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</si>
  <si>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</si>
  <si>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</si>
  <si>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</si>
  <si>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</si>
  <si>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</si>
  <si>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</si>
  <si>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</si>
  <si>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</si>
  <si>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</si>
  <si>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</si>
  <si>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</si>
  <si>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</si>
  <si>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</si>
  <si>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</si>
  <si>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</si>
  <si>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</si>
  <si>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</si>
  <si>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</si>
  <si>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</si>
  <si>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</si>
  <si>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</si>
  <si>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</si>
  <si>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</si>
  <si>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</si>
  <si>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</si>
  <si>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</si>
  <si>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</si>
  <si>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</si>
  <si>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</si>
  <si>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</si>
  <si>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</si>
  <si>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</si>
  <si>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</si>
  <si>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</si>
  <si>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</si>
  <si>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</si>
  <si>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</si>
  <si>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</si>
  <si>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</si>
  <si>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</si>
  <si>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</si>
  <si>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</si>
  <si>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</si>
  <si>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2018011001019 </t>
  </si>
  <si>
    <t>FORMACIÓN DEL RECURSO HUMANO ESPECIALIZADO Y PROFESIONALIZADO EN ÁREAS RELACIONADAS CON LA SEGURIDAD OPERACIONAL Y DE LA AVIACIÓN CIVIL.  NACIONAL</t>
  </si>
  <si>
    <t>C-2403-0600-53</t>
  </si>
  <si>
    <t>CONSTRUCCIÓN DE UNA PISTA DE ATERRIZAJE (HITO 1: 1460X30M) EN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</si>
  <si>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</si>
  <si>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</si>
  <si>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</si>
  <si>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</si>
  <si>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</si>
  <si>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</si>
  <si>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</si>
  <si>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</si>
  <si>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</si>
  <si>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</si>
  <si>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 xml:space="preserve">TOTAL PRESUPUESTO 2020 </t>
  </si>
  <si>
    <t>PROYECTOS DE INVERSIÓN AEROCIVIL</t>
  </si>
  <si>
    <t>PROGRAMA PRESUPUESTAL 2403: INFRAESTRUCTURA Y SERVICIOS DEL TRANSPORTE AÉREO</t>
  </si>
  <si>
    <t>PROYECTO</t>
  </si>
  <si>
    <t>BPIN</t>
  </si>
  <si>
    <t>PROGRAMA PRESUPUESTAL 2409: SEGURIDAD DEL TRANSPORTE</t>
  </si>
  <si>
    <t>PROGRAMA PRESUPUESTAL 2499: FORTALECIMIENTO DE LA GESTION Y
DIRECCION DEL SECTOR TRANSPORTESEGURIDAD DEL TRANSPORTE</t>
  </si>
  <si>
    <t>VIGENTES A PARTIR DE 01-01-2020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</si>
</sst>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[$-1240A]&quot;$&quot;\ #,##0.00;\(&quot;$&quot;\ #,##0.00\)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sz val="11"/>
      <name val="Calibri"/>
      <family val="2"/>
      <scheme val="minor"/>
    </font>
    <font>
      <sz val="8"/>
      <color rgb="FF000000"/>
      <name val="Times New Roman"/>
      <family val="1"/>
    </font>
    <font>
      <sz val="10"/>
      <color theme="8" tint="-0.499984740745262"/>
      <name val="Calibri"/>
      <family val="2"/>
    </font>
    <font>
      <b/>
      <u/>
      <sz val="11"/>
      <name val="Calibri"/>
      <family val="2"/>
    </font>
    <font>
      <b/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</cellStyleXfs>
  <cellXfs count="27">
    <xf numFmtId="0" fontId="0" fillId="0" borderId="0" xfId="0"/>
    <xf numFmtId="0" fontId="4" fillId="0" borderId="0" xfId="0" applyFont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/>
    <xf numFmtId="0" fontId="6" fillId="4" borderId="2" xfId="2" applyNumberFormat="1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165" fontId="7" fillId="0" borderId="2" xfId="0" applyNumberFormat="1" applyFont="1" applyBorder="1" applyAlignment="1">
      <alignment horizontal="center" vertical="center" wrapText="1" readingOrder="1"/>
    </xf>
    <xf numFmtId="1" fontId="8" fillId="0" borderId="2" xfId="3" applyNumberFormat="1" applyFont="1" applyBorder="1" applyAlignment="1">
      <alignment horizontal="center" vertical="center" wrapText="1" readingOrder="1"/>
    </xf>
    <xf numFmtId="1" fontId="8" fillId="4" borderId="2" xfId="3" applyNumberFormat="1" applyFont="1" applyFill="1" applyBorder="1" applyAlignment="1">
      <alignment horizontal="center" vertical="center" wrapText="1" readingOrder="1"/>
    </xf>
    <xf numFmtId="0" fontId="8" fillId="0" borderId="2" xfId="3" applyFont="1" applyBorder="1" applyAlignment="1">
      <alignment horizontal="center" vertical="center" wrapText="1" readingOrder="1"/>
    </xf>
    <xf numFmtId="165" fontId="2" fillId="2" borderId="2" xfId="1" applyNumberFormat="1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/>
    </xf>
    <xf numFmtId="0" fontId="5" fillId="0" borderId="3" xfId="0" applyFont="1" applyBorder="1"/>
    <xf numFmtId="0" fontId="5" fillId="0" borderId="5" xfId="0" applyFont="1" applyBorder="1"/>
    <xf numFmtId="0" fontId="4" fillId="0" borderId="3" xfId="0" applyFont="1" applyBorder="1" applyAlignment="1">
      <alignment horizontal="center" vertical="center" wrapText="1" readingOrder="1"/>
    </xf>
    <xf numFmtId="0" fontId="2" fillId="5" borderId="2" xfId="1" applyNumberFormat="1" applyFont="1" applyFill="1" applyBorder="1" applyAlignment="1">
      <alignment horizontal="center" vertical="center" wrapText="1" readingOrder="1"/>
    </xf>
    <xf numFmtId="0" fontId="4" fillId="0" borderId="7" xfId="0" applyFont="1" applyBorder="1" applyAlignment="1">
      <alignment horizontal="center" vertical="center" wrapText="1" readingOrder="1"/>
    </xf>
    <xf numFmtId="164" fontId="2" fillId="5" borderId="2" xfId="1" applyNumberFormat="1" applyFont="1" applyFill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2" fillId="5" borderId="2" xfId="1" applyNumberFormat="1" applyFont="1" applyFill="1" applyBorder="1" applyAlignment="1">
      <alignment horizontal="center" vertical="center" wrapText="1" readingOrder="1"/>
    </xf>
    <xf numFmtId="0" fontId="2" fillId="2" borderId="2" xfId="1" applyNumberFormat="1" applyFont="1" applyBorder="1" applyAlignment="1">
      <alignment horizontal="center" vertical="center" wrapText="1" readingOrder="1"/>
    </xf>
    <xf numFmtId="0" fontId="2" fillId="2" borderId="4" xfId="1" applyNumberFormat="1" applyFont="1" applyBorder="1" applyAlignment="1">
      <alignment horizontal="center" vertical="center" wrapText="1" readingOrder="1"/>
    </xf>
  </cellXfs>
  <cellStyles count="4">
    <cellStyle name="40% - Énfasis1" xfId="2" builtinId="31"/>
    <cellStyle name="Énfasis1" xfId="1" builtinId="29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showGridLines="0" tabSelected="1" topLeftCell="A41" zoomScale="328" zoomScaleNormal="328" workbookViewId="0">
      <selection activeCell="I14" sqref="I14"/>
    </sheetView>
  </sheetViews>
  <sheetFormatPr baseColWidth="10" defaultColWidth="11.453125" defaultRowHeight="14.5" x14ac:dyDescent="0.35"/>
  <cols>
    <col min="1" max="1" width="11.453125" style="3"/>
    <col min="2" max="2" width="64" style="3" customWidth="1"/>
    <col min="3" max="3" width="20.7265625" style="3" customWidth="1"/>
    <col min="4" max="16384" width="11.453125" style="3"/>
  </cols>
  <sheetData>
    <row r="1" spans="1:3" ht="18" customHeight="1" x14ac:dyDescent="0.35">
      <c r="A1" s="15"/>
      <c r="B1" s="16"/>
      <c r="C1" s="16"/>
    </row>
    <row r="2" spans="1:3" ht="15" customHeight="1" x14ac:dyDescent="0.35">
      <c r="A2" s="15"/>
      <c r="B2" s="22" t="s">
        <v>80</v>
      </c>
      <c r="C2" s="23"/>
    </row>
    <row r="3" spans="1:3" ht="18" customHeight="1" x14ac:dyDescent="0.35">
      <c r="A3" s="15"/>
      <c r="B3" s="22" t="s">
        <v>86</v>
      </c>
      <c r="C3" s="23"/>
    </row>
    <row r="4" spans="1:3" ht="8.25" customHeight="1" x14ac:dyDescent="0.35">
      <c r="A4" s="15"/>
      <c r="B4" s="16"/>
      <c r="C4" s="16"/>
    </row>
    <row r="5" spans="1:3" ht="20.25" customHeight="1" x14ac:dyDescent="0.35">
      <c r="B5" s="20" t="s">
        <v>81</v>
      </c>
      <c r="C5" s="21"/>
    </row>
    <row r="6" spans="1:3" ht="8.25" customHeight="1" x14ac:dyDescent="0.35">
      <c r="A6" s="15"/>
      <c r="B6" s="18"/>
      <c r="C6" s="18"/>
    </row>
    <row r="7" spans="1:3" x14ac:dyDescent="0.35">
      <c r="A7" s="14"/>
      <c r="B7" s="17" t="s">
        <v>82</v>
      </c>
      <c r="C7" s="17" t="s">
        <v>83</v>
      </c>
    </row>
    <row r="8" spans="1:3" ht="21" x14ac:dyDescent="0.35">
      <c r="A8" s="14"/>
      <c r="B8" s="7" t="s">
        <v>11</v>
      </c>
      <c r="C8" s="9">
        <v>2018011001021</v>
      </c>
    </row>
    <row r="9" spans="1:3" ht="21" x14ac:dyDescent="0.35">
      <c r="A9" s="14"/>
      <c r="B9" s="7" t="s">
        <v>13</v>
      </c>
      <c r="C9" s="9">
        <v>2018011000732</v>
      </c>
    </row>
    <row r="10" spans="1:3" ht="21" x14ac:dyDescent="0.35">
      <c r="A10" s="14"/>
      <c r="B10" s="7" t="s">
        <v>15</v>
      </c>
      <c r="C10" s="9">
        <v>2018011000726</v>
      </c>
    </row>
    <row r="11" spans="1:3" ht="21" x14ac:dyDescent="0.35">
      <c r="A11" s="14"/>
      <c r="B11" s="7" t="s">
        <v>17</v>
      </c>
      <c r="C11" s="9">
        <v>2018011000728</v>
      </c>
    </row>
    <row r="12" spans="1:3" ht="21" x14ac:dyDescent="0.35">
      <c r="A12" s="14"/>
      <c r="B12" s="7" t="s">
        <v>19</v>
      </c>
      <c r="C12" s="9">
        <v>2018011000729</v>
      </c>
    </row>
    <row r="13" spans="1:3" ht="21" x14ac:dyDescent="0.35">
      <c r="A13" s="14"/>
      <c r="B13" s="7" t="s">
        <v>21</v>
      </c>
      <c r="C13" s="9">
        <v>2018011000730</v>
      </c>
    </row>
    <row r="14" spans="1:3" ht="21" x14ac:dyDescent="0.35">
      <c r="A14" s="14"/>
      <c r="B14" s="7" t="s">
        <v>23</v>
      </c>
      <c r="C14" s="9">
        <v>2018011000731</v>
      </c>
    </row>
    <row r="15" spans="1:3" ht="21" x14ac:dyDescent="0.35">
      <c r="A15" s="14"/>
      <c r="B15" s="7" t="s">
        <v>25</v>
      </c>
      <c r="C15" s="9">
        <v>2018011000738</v>
      </c>
    </row>
    <row r="16" spans="1:3" ht="21" x14ac:dyDescent="0.35">
      <c r="A16" s="14"/>
      <c r="B16" s="7" t="s">
        <v>27</v>
      </c>
      <c r="C16" s="9">
        <v>2018011000576</v>
      </c>
    </row>
    <row r="17" spans="1:3" ht="21" x14ac:dyDescent="0.35">
      <c r="A17" s="14"/>
      <c r="B17" s="7" t="s">
        <v>29</v>
      </c>
      <c r="C17" s="9">
        <v>2018011000735</v>
      </c>
    </row>
    <row r="18" spans="1:3" ht="21" x14ac:dyDescent="0.35">
      <c r="A18" s="14"/>
      <c r="B18" s="7" t="s">
        <v>31</v>
      </c>
      <c r="C18" s="9">
        <v>2018011000733</v>
      </c>
    </row>
    <row r="19" spans="1:3" ht="21" x14ac:dyDescent="0.35">
      <c r="A19" s="14"/>
      <c r="B19" s="7" t="s">
        <v>33</v>
      </c>
      <c r="C19" s="9">
        <v>2018011000734</v>
      </c>
    </row>
    <row r="20" spans="1:3" ht="21" x14ac:dyDescent="0.35">
      <c r="A20" s="14"/>
      <c r="B20" s="7" t="s">
        <v>35</v>
      </c>
      <c r="C20" s="9">
        <v>2018011000572</v>
      </c>
    </row>
    <row r="21" spans="1:3" ht="21" x14ac:dyDescent="0.35">
      <c r="A21" s="14"/>
      <c r="B21" s="7" t="s">
        <v>37</v>
      </c>
      <c r="C21" s="9">
        <v>2018011000970</v>
      </c>
    </row>
    <row r="22" spans="1:3" ht="21" x14ac:dyDescent="0.35">
      <c r="A22" s="14"/>
      <c r="B22" s="7" t="s">
        <v>39</v>
      </c>
      <c r="C22" s="10">
        <v>2018011000736</v>
      </c>
    </row>
    <row r="23" spans="1:3" ht="21" x14ac:dyDescent="0.35">
      <c r="A23" s="14"/>
      <c r="B23" s="7" t="s">
        <v>41</v>
      </c>
      <c r="C23" s="9">
        <v>2018011000737</v>
      </c>
    </row>
    <row r="24" spans="1:3" ht="21" x14ac:dyDescent="0.35">
      <c r="A24" s="14"/>
      <c r="B24" s="7" t="s">
        <v>43</v>
      </c>
      <c r="C24" s="9">
        <v>2018011000739</v>
      </c>
    </row>
    <row r="25" spans="1:3" ht="21" x14ac:dyDescent="0.35">
      <c r="A25" s="14"/>
      <c r="B25" s="7" t="s">
        <v>45</v>
      </c>
      <c r="C25" s="9">
        <v>2018011000990</v>
      </c>
    </row>
    <row r="26" spans="1:3" ht="21" x14ac:dyDescent="0.35">
      <c r="A26" s="14"/>
      <c r="B26" s="7" t="s">
        <v>47</v>
      </c>
      <c r="C26" s="9">
        <v>2018011000991</v>
      </c>
    </row>
    <row r="27" spans="1:3" ht="21" x14ac:dyDescent="0.35">
      <c r="A27" s="14"/>
      <c r="B27" s="7" t="s">
        <v>49</v>
      </c>
      <c r="C27" s="9">
        <v>2018011000574</v>
      </c>
    </row>
    <row r="28" spans="1:3" ht="21" x14ac:dyDescent="0.35">
      <c r="A28" s="14"/>
      <c r="B28" s="7" t="s">
        <v>51</v>
      </c>
      <c r="C28" s="9">
        <v>2018011000727</v>
      </c>
    </row>
    <row r="29" spans="1:3" ht="21" x14ac:dyDescent="0.35">
      <c r="A29" s="14"/>
      <c r="B29" s="7" t="s">
        <v>53</v>
      </c>
      <c r="C29" s="9">
        <v>2018011000958</v>
      </c>
    </row>
    <row r="30" spans="1:3" ht="21" x14ac:dyDescent="0.35">
      <c r="A30" s="14"/>
      <c r="B30" s="7" t="s">
        <v>55</v>
      </c>
      <c r="C30" s="9">
        <v>2018011000992</v>
      </c>
    </row>
    <row r="31" spans="1:3" ht="21" x14ac:dyDescent="0.35">
      <c r="A31" s="14"/>
      <c r="B31" s="7" t="s">
        <v>57</v>
      </c>
      <c r="C31" s="9">
        <v>2018011000957</v>
      </c>
    </row>
    <row r="32" spans="1:3" ht="21" x14ac:dyDescent="0.35">
      <c r="A32" s="14"/>
      <c r="B32" s="7" t="s">
        <v>59</v>
      </c>
      <c r="C32" s="9">
        <v>2018011000950</v>
      </c>
    </row>
    <row r="33" spans="1:3" ht="21" x14ac:dyDescent="0.35">
      <c r="A33" s="14"/>
      <c r="B33" s="7" t="s">
        <v>61</v>
      </c>
      <c r="C33" s="9">
        <v>2018011001051</v>
      </c>
    </row>
    <row r="34" spans="1:3" x14ac:dyDescent="0.35">
      <c r="A34" s="14"/>
      <c r="B34" s="7" t="s">
        <v>63</v>
      </c>
      <c r="C34" s="9">
        <v>2018011001074</v>
      </c>
    </row>
    <row r="35" spans="1:3" ht="21" x14ac:dyDescent="0.35">
      <c r="A35" s="14"/>
      <c r="B35" s="7" t="s">
        <v>66</v>
      </c>
      <c r="C35" s="11" t="s">
        <v>65</v>
      </c>
    </row>
    <row r="36" spans="1:3" x14ac:dyDescent="0.35">
      <c r="A36" s="14"/>
      <c r="B36" s="7" t="s">
        <v>68</v>
      </c>
      <c r="C36" s="9">
        <v>201900000271</v>
      </c>
    </row>
    <row r="37" spans="1:3" ht="9" customHeight="1" x14ac:dyDescent="0.35">
      <c r="A37" s="14"/>
      <c r="B37" s="7"/>
      <c r="C37" s="9"/>
    </row>
    <row r="38" spans="1:3" x14ac:dyDescent="0.35">
      <c r="A38" s="14"/>
      <c r="B38" s="20" t="s">
        <v>84</v>
      </c>
      <c r="C38" s="21"/>
    </row>
    <row r="39" spans="1:3" ht="6" customHeight="1" x14ac:dyDescent="0.35">
      <c r="A39" s="14"/>
      <c r="B39" s="7"/>
      <c r="C39" s="9"/>
    </row>
    <row r="40" spans="1:3" ht="17.25" customHeight="1" x14ac:dyDescent="0.35">
      <c r="A40" s="14"/>
      <c r="B40" s="17" t="s">
        <v>82</v>
      </c>
      <c r="C40" s="17" t="s">
        <v>83</v>
      </c>
    </row>
    <row r="41" spans="1:3" x14ac:dyDescent="0.35">
      <c r="A41" s="14"/>
      <c r="B41" s="7" t="s">
        <v>70</v>
      </c>
      <c r="C41" s="9">
        <v>2018011000931</v>
      </c>
    </row>
    <row r="42" spans="1:3" ht="21" x14ac:dyDescent="0.35">
      <c r="A42" s="14"/>
      <c r="B42" s="7" t="s">
        <v>72</v>
      </c>
      <c r="C42" s="9">
        <v>2018011001001</v>
      </c>
    </row>
    <row r="43" spans="1:3" x14ac:dyDescent="0.35">
      <c r="A43" s="14"/>
      <c r="B43" s="7"/>
      <c r="C43" s="9"/>
    </row>
    <row r="44" spans="1:3" ht="30" customHeight="1" x14ac:dyDescent="0.35">
      <c r="A44" s="14"/>
      <c r="B44" s="20" t="s">
        <v>85</v>
      </c>
      <c r="C44" s="21"/>
    </row>
    <row r="45" spans="1:3" x14ac:dyDescent="0.35">
      <c r="A45" s="14"/>
      <c r="B45" s="7"/>
      <c r="C45" s="9"/>
    </row>
    <row r="46" spans="1:3" x14ac:dyDescent="0.35">
      <c r="A46" s="14"/>
      <c r="B46" s="17" t="s">
        <v>82</v>
      </c>
      <c r="C46" s="17" t="s">
        <v>83</v>
      </c>
    </row>
    <row r="47" spans="1:3" ht="31.5" x14ac:dyDescent="0.35">
      <c r="A47" s="14"/>
      <c r="B47" s="7" t="s">
        <v>74</v>
      </c>
      <c r="C47" s="9">
        <v>2018011000853</v>
      </c>
    </row>
    <row r="48" spans="1:3" ht="31.5" x14ac:dyDescent="0.35">
      <c r="A48" s="14"/>
      <c r="B48" s="7" t="s">
        <v>76</v>
      </c>
      <c r="C48" s="9">
        <v>2018011001020</v>
      </c>
    </row>
    <row r="49" spans="1:3" ht="21" x14ac:dyDescent="0.35">
      <c r="A49" s="14"/>
      <c r="B49" s="7" t="s">
        <v>78</v>
      </c>
      <c r="C49" s="9">
        <v>2018011001020</v>
      </c>
    </row>
  </sheetData>
  <mergeCells count="5">
    <mergeCell ref="B44:C44"/>
    <mergeCell ref="B2:C2"/>
    <mergeCell ref="B3:C3"/>
    <mergeCell ref="B5:C5"/>
    <mergeCell ref="B38:C38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zoomScale="304" zoomScaleNormal="304" workbookViewId="0">
      <selection activeCell="A4" sqref="A4:XFD30"/>
    </sheetView>
  </sheetViews>
  <sheetFormatPr baseColWidth="10" defaultColWidth="11.453125" defaultRowHeight="14.5" x14ac:dyDescent="0.35"/>
  <cols>
    <col min="1" max="1" width="11.453125" style="3"/>
    <col min="2" max="2" width="12.453125" style="3" customWidth="1"/>
    <col min="3" max="3" width="14.54296875" style="3" customWidth="1"/>
    <col min="4" max="4" width="8" style="3" customWidth="1"/>
    <col min="5" max="5" width="33.81640625" style="3" customWidth="1"/>
    <col min="6" max="6" width="20.453125" style="13" bestFit="1" customWidth="1"/>
    <col min="7" max="7" width="13.54296875" style="3" customWidth="1"/>
    <col min="8" max="16384" width="11.453125" style="3"/>
  </cols>
  <sheetData>
    <row r="1" spans="1:7" ht="18" customHeight="1" x14ac:dyDescent="0.35">
      <c r="A1" s="14"/>
      <c r="B1" s="1" t="s">
        <v>0</v>
      </c>
      <c r="C1" s="1"/>
      <c r="D1" s="1" t="s">
        <v>0</v>
      </c>
      <c r="E1" s="2">
        <v>2020</v>
      </c>
      <c r="F1" s="1" t="s">
        <v>0</v>
      </c>
      <c r="G1" s="14"/>
    </row>
    <row r="2" spans="1:7" ht="55.5" customHeight="1" x14ac:dyDescent="0.35">
      <c r="A2" s="14"/>
      <c r="B2" s="26" t="s">
        <v>1</v>
      </c>
      <c r="C2" s="25"/>
      <c r="D2" s="25"/>
      <c r="E2" s="25"/>
      <c r="F2" s="25"/>
      <c r="G2" s="14"/>
    </row>
    <row r="3" spans="1:7" x14ac:dyDescent="0.35">
      <c r="A3" s="14"/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14"/>
    </row>
    <row r="4" spans="1:7" x14ac:dyDescent="0.35">
      <c r="A4" s="14"/>
      <c r="B4" s="24" t="s">
        <v>9</v>
      </c>
      <c r="C4" s="24"/>
      <c r="D4" s="24"/>
      <c r="E4" s="24"/>
      <c r="F4" s="19">
        <f>SUM(F5:F40)</f>
        <v>1002823200000</v>
      </c>
      <c r="G4" s="14"/>
    </row>
    <row r="5" spans="1:7" ht="21" x14ac:dyDescent="0.35">
      <c r="A5" s="14"/>
      <c r="B5" s="5" t="s">
        <v>10</v>
      </c>
      <c r="C5" s="9">
        <v>2018011001021</v>
      </c>
      <c r="D5" s="6" t="s">
        <v>7</v>
      </c>
      <c r="E5" s="7" t="s">
        <v>11</v>
      </c>
      <c r="F5" s="8">
        <v>51562486328</v>
      </c>
      <c r="G5" s="14"/>
    </row>
    <row r="6" spans="1:7" ht="21" x14ac:dyDescent="0.35">
      <c r="A6" s="14"/>
      <c r="B6" s="5" t="s">
        <v>10</v>
      </c>
      <c r="C6" s="9">
        <v>2018011001021</v>
      </c>
      <c r="D6" s="6" t="s">
        <v>8</v>
      </c>
      <c r="E6" s="7" t="s">
        <v>11</v>
      </c>
      <c r="F6" s="8">
        <v>49859500000</v>
      </c>
      <c r="G6" s="14"/>
    </row>
    <row r="7" spans="1:7" ht="42" x14ac:dyDescent="0.35">
      <c r="A7" s="14"/>
      <c r="B7" s="5" t="s">
        <v>12</v>
      </c>
      <c r="C7" s="9">
        <v>2018011000732</v>
      </c>
      <c r="D7" s="6" t="s">
        <v>7</v>
      </c>
      <c r="E7" s="7" t="s">
        <v>13</v>
      </c>
      <c r="F7" s="8">
        <v>24074880000</v>
      </c>
      <c r="G7" s="14"/>
    </row>
    <row r="8" spans="1:7" ht="42" x14ac:dyDescent="0.35">
      <c r="A8" s="14"/>
      <c r="B8" s="5" t="s">
        <v>14</v>
      </c>
      <c r="C8" s="9">
        <v>2018011000726</v>
      </c>
      <c r="D8" s="6" t="s">
        <v>7</v>
      </c>
      <c r="E8" s="7" t="s">
        <v>15</v>
      </c>
      <c r="F8" s="8">
        <v>21040000000</v>
      </c>
      <c r="G8" s="14"/>
    </row>
    <row r="9" spans="1:7" ht="42" x14ac:dyDescent="0.35">
      <c r="A9" s="14"/>
      <c r="B9" s="5" t="s">
        <v>16</v>
      </c>
      <c r="C9" s="9">
        <v>2018011000728</v>
      </c>
      <c r="D9" s="6" t="s">
        <v>7</v>
      </c>
      <c r="E9" s="7" t="s">
        <v>17</v>
      </c>
      <c r="F9" s="8">
        <v>25600000000</v>
      </c>
      <c r="G9" s="14"/>
    </row>
    <row r="10" spans="1:7" ht="42" x14ac:dyDescent="0.35">
      <c r="A10" s="14"/>
      <c r="B10" s="5" t="s">
        <v>18</v>
      </c>
      <c r="C10" s="9">
        <v>2018011000729</v>
      </c>
      <c r="D10" s="6" t="s">
        <v>7</v>
      </c>
      <c r="E10" s="7" t="s">
        <v>19</v>
      </c>
      <c r="F10" s="8">
        <v>15880000000</v>
      </c>
      <c r="G10" s="14"/>
    </row>
    <row r="11" spans="1:7" ht="42" x14ac:dyDescent="0.35">
      <c r="A11" s="14"/>
      <c r="B11" s="5" t="s">
        <v>20</v>
      </c>
      <c r="C11" s="9">
        <v>2018011000730</v>
      </c>
      <c r="D11" s="6" t="s">
        <v>7</v>
      </c>
      <c r="E11" s="7" t="s">
        <v>21</v>
      </c>
      <c r="F11" s="8">
        <v>17486080000</v>
      </c>
      <c r="G11" s="14"/>
    </row>
    <row r="12" spans="1:7" ht="31.5" x14ac:dyDescent="0.35">
      <c r="A12" s="14"/>
      <c r="B12" s="5" t="s">
        <v>22</v>
      </c>
      <c r="C12" s="9">
        <v>2018011000731</v>
      </c>
      <c r="D12" s="6" t="s">
        <v>7</v>
      </c>
      <c r="E12" s="7" t="s">
        <v>23</v>
      </c>
      <c r="F12" s="8">
        <v>37661760000</v>
      </c>
      <c r="G12" s="14"/>
    </row>
    <row r="13" spans="1:7" ht="42" x14ac:dyDescent="0.35">
      <c r="A13" s="14"/>
      <c r="B13" s="5" t="s">
        <v>24</v>
      </c>
      <c r="C13" s="9">
        <v>2018011000738</v>
      </c>
      <c r="D13" s="6" t="s">
        <v>7</v>
      </c>
      <c r="E13" s="7" t="s">
        <v>25</v>
      </c>
      <c r="F13" s="8">
        <v>6618240000</v>
      </c>
      <c r="G13" s="14"/>
    </row>
    <row r="14" spans="1:7" ht="42" x14ac:dyDescent="0.35">
      <c r="A14" s="14"/>
      <c r="B14" s="5" t="s">
        <v>26</v>
      </c>
      <c r="C14" s="9">
        <v>2018011000576</v>
      </c>
      <c r="D14" s="6" t="s">
        <v>7</v>
      </c>
      <c r="E14" s="7" t="s">
        <v>27</v>
      </c>
      <c r="F14" s="8">
        <v>23064640000</v>
      </c>
      <c r="G14" s="14"/>
    </row>
    <row r="15" spans="1:7" ht="31.5" x14ac:dyDescent="0.35">
      <c r="A15" s="14"/>
      <c r="B15" s="5" t="s">
        <v>28</v>
      </c>
      <c r="C15" s="9">
        <v>2018011000735</v>
      </c>
      <c r="D15" s="6" t="s">
        <v>7</v>
      </c>
      <c r="E15" s="7" t="s">
        <v>29</v>
      </c>
      <c r="F15" s="8">
        <v>8350400000</v>
      </c>
      <c r="G15" s="14"/>
    </row>
    <row r="16" spans="1:7" ht="42" x14ac:dyDescent="0.35">
      <c r="A16" s="14"/>
      <c r="B16" s="5" t="s">
        <v>30</v>
      </c>
      <c r="C16" s="9">
        <v>2018011000733</v>
      </c>
      <c r="D16" s="6" t="s">
        <v>7</v>
      </c>
      <c r="E16" s="7" t="s">
        <v>31</v>
      </c>
      <c r="F16" s="8">
        <v>7704000000</v>
      </c>
      <c r="G16" s="14"/>
    </row>
    <row r="17" spans="1:7" ht="42" x14ac:dyDescent="0.35">
      <c r="A17" s="14"/>
      <c r="B17" s="5" t="s">
        <v>32</v>
      </c>
      <c r="C17" s="9">
        <v>2018011000734</v>
      </c>
      <c r="D17" s="6" t="s">
        <v>7</v>
      </c>
      <c r="E17" s="7" t="s">
        <v>33</v>
      </c>
      <c r="F17" s="8">
        <v>27104000000</v>
      </c>
      <c r="G17" s="14"/>
    </row>
    <row r="18" spans="1:7" ht="42" x14ac:dyDescent="0.35">
      <c r="A18" s="14"/>
      <c r="B18" s="5" t="s">
        <v>34</v>
      </c>
      <c r="C18" s="9">
        <v>2018011000572</v>
      </c>
      <c r="D18" s="6" t="s">
        <v>7</v>
      </c>
      <c r="E18" s="7" t="s">
        <v>35</v>
      </c>
      <c r="F18" s="8">
        <v>46854400000</v>
      </c>
      <c r="G18" s="14"/>
    </row>
    <row r="19" spans="1:7" ht="42" x14ac:dyDescent="0.35">
      <c r="A19" s="14"/>
      <c r="B19" s="5" t="s">
        <v>36</v>
      </c>
      <c r="C19" s="9">
        <v>2018011000970</v>
      </c>
      <c r="D19" s="6" t="s">
        <v>7</v>
      </c>
      <c r="E19" s="7" t="s">
        <v>37</v>
      </c>
      <c r="F19" s="8">
        <v>10000000000</v>
      </c>
      <c r="G19" s="14"/>
    </row>
    <row r="20" spans="1:7" ht="42" x14ac:dyDescent="0.35">
      <c r="A20" s="14"/>
      <c r="B20" s="5" t="s">
        <v>38</v>
      </c>
      <c r="C20" s="10">
        <v>2018011000736</v>
      </c>
      <c r="D20" s="6" t="s">
        <v>7</v>
      </c>
      <c r="E20" s="7" t="s">
        <v>39</v>
      </c>
      <c r="F20" s="8">
        <v>25053120000</v>
      </c>
      <c r="G20" s="14"/>
    </row>
    <row r="21" spans="1:7" ht="42" x14ac:dyDescent="0.35">
      <c r="A21" s="14"/>
      <c r="B21" s="5" t="s">
        <v>40</v>
      </c>
      <c r="C21" s="9">
        <v>2018011000737</v>
      </c>
      <c r="D21" s="6" t="s">
        <v>7</v>
      </c>
      <c r="E21" s="7" t="s">
        <v>41</v>
      </c>
      <c r="F21" s="8">
        <v>15220000000</v>
      </c>
      <c r="G21" s="14"/>
    </row>
    <row r="22" spans="1:7" ht="42" x14ac:dyDescent="0.35">
      <c r="A22" s="14"/>
      <c r="B22" s="5" t="s">
        <v>42</v>
      </c>
      <c r="C22" s="9">
        <v>2018011000739</v>
      </c>
      <c r="D22" s="6" t="s">
        <v>7</v>
      </c>
      <c r="E22" s="7" t="s">
        <v>43</v>
      </c>
      <c r="F22" s="8">
        <v>20216000000</v>
      </c>
      <c r="G22" s="14"/>
    </row>
    <row r="23" spans="1:7" ht="31.5" x14ac:dyDescent="0.35">
      <c r="A23" s="14"/>
      <c r="B23" s="5" t="s">
        <v>44</v>
      </c>
      <c r="C23" s="9">
        <v>2018011000990</v>
      </c>
      <c r="D23" s="6" t="s">
        <v>7</v>
      </c>
      <c r="E23" s="7" t="s">
        <v>45</v>
      </c>
      <c r="F23" s="8">
        <v>11360000000</v>
      </c>
      <c r="G23" s="14"/>
    </row>
    <row r="24" spans="1:7" ht="31.5" x14ac:dyDescent="0.35">
      <c r="A24" s="14"/>
      <c r="B24" s="5" t="s">
        <v>46</v>
      </c>
      <c r="C24" s="9">
        <v>2018011000991</v>
      </c>
      <c r="D24" s="6" t="s">
        <v>7</v>
      </c>
      <c r="E24" s="7" t="s">
        <v>47</v>
      </c>
      <c r="F24" s="8">
        <v>36640000000</v>
      </c>
      <c r="G24" s="14"/>
    </row>
    <row r="25" spans="1:7" ht="42" x14ac:dyDescent="0.35">
      <c r="A25" s="14"/>
      <c r="B25" s="5" t="s">
        <v>48</v>
      </c>
      <c r="C25" s="9">
        <v>2018011000574</v>
      </c>
      <c r="D25" s="6" t="s">
        <v>7</v>
      </c>
      <c r="E25" s="7" t="s">
        <v>49</v>
      </c>
      <c r="F25" s="8">
        <v>30308822924</v>
      </c>
      <c r="G25" s="14"/>
    </row>
    <row r="26" spans="1:7" ht="31.5" x14ac:dyDescent="0.35">
      <c r="A26" s="14"/>
      <c r="B26" s="5" t="s">
        <v>50</v>
      </c>
      <c r="C26" s="9">
        <v>2018011000727</v>
      </c>
      <c r="D26" s="6" t="s">
        <v>7</v>
      </c>
      <c r="E26" s="7" t="s">
        <v>51</v>
      </c>
      <c r="F26" s="8">
        <v>13300480000</v>
      </c>
      <c r="G26" s="14"/>
    </row>
    <row r="27" spans="1:7" ht="31.5" x14ac:dyDescent="0.35">
      <c r="A27" s="14"/>
      <c r="B27" s="5" t="s">
        <v>52</v>
      </c>
      <c r="C27" s="9">
        <v>2018011000958</v>
      </c>
      <c r="D27" s="6" t="s">
        <v>7</v>
      </c>
      <c r="E27" s="7" t="s">
        <v>53</v>
      </c>
      <c r="F27" s="8">
        <v>87380000000</v>
      </c>
      <c r="G27" s="14"/>
    </row>
    <row r="28" spans="1:7" ht="31.5" x14ac:dyDescent="0.35">
      <c r="A28" s="14"/>
      <c r="B28" s="5" t="s">
        <v>54</v>
      </c>
      <c r="C28" s="9">
        <v>2018011000992</v>
      </c>
      <c r="D28" s="6" t="s">
        <v>7</v>
      </c>
      <c r="E28" s="7" t="s">
        <v>55</v>
      </c>
      <c r="F28" s="8">
        <v>25040000000</v>
      </c>
      <c r="G28" s="14"/>
    </row>
    <row r="29" spans="1:7" ht="31.5" x14ac:dyDescent="0.35">
      <c r="A29" s="14"/>
      <c r="B29" s="5" t="s">
        <v>56</v>
      </c>
      <c r="C29" s="9">
        <v>2018011000957</v>
      </c>
      <c r="D29" s="6" t="s">
        <v>7</v>
      </c>
      <c r="E29" s="7" t="s">
        <v>57</v>
      </c>
      <c r="F29" s="8">
        <v>30920000000</v>
      </c>
      <c r="G29" s="14"/>
    </row>
    <row r="30" spans="1:7" ht="31.5" x14ac:dyDescent="0.35">
      <c r="A30" s="14"/>
      <c r="B30" s="5" t="s">
        <v>58</v>
      </c>
      <c r="C30" s="9">
        <v>2018011000950</v>
      </c>
      <c r="D30" s="6" t="s">
        <v>7</v>
      </c>
      <c r="E30" s="7" t="s">
        <v>59</v>
      </c>
      <c r="F30" s="8">
        <v>51900000000</v>
      </c>
      <c r="G30" s="14"/>
    </row>
    <row r="31" spans="1:7" ht="31.5" x14ac:dyDescent="0.35">
      <c r="A31" s="14"/>
      <c r="B31" s="5" t="s">
        <v>60</v>
      </c>
      <c r="C31" s="9">
        <v>2018011001051</v>
      </c>
      <c r="D31" s="6" t="s">
        <v>7</v>
      </c>
      <c r="E31" s="7" t="s">
        <v>61</v>
      </c>
      <c r="F31" s="8">
        <v>10000000000</v>
      </c>
      <c r="G31" s="14"/>
    </row>
    <row r="32" spans="1:7" ht="21" x14ac:dyDescent="0.35">
      <c r="A32" s="14"/>
      <c r="B32" s="5" t="s">
        <v>62</v>
      </c>
      <c r="C32" s="9">
        <v>2018011001074</v>
      </c>
      <c r="D32" s="6" t="s">
        <v>7</v>
      </c>
      <c r="E32" s="7" t="s">
        <v>63</v>
      </c>
      <c r="F32" s="8">
        <v>75140500000</v>
      </c>
      <c r="G32" s="14"/>
    </row>
    <row r="33" spans="1:7" ht="21" x14ac:dyDescent="0.35">
      <c r="A33" s="14"/>
      <c r="B33" s="5" t="s">
        <v>62</v>
      </c>
      <c r="C33" s="9">
        <v>2018011001074</v>
      </c>
      <c r="D33" s="6" t="s">
        <v>8</v>
      </c>
      <c r="E33" s="7" t="s">
        <v>63</v>
      </c>
      <c r="F33" s="8">
        <v>49859500000</v>
      </c>
      <c r="G33" s="14"/>
    </row>
    <row r="34" spans="1:7" ht="52.5" x14ac:dyDescent="0.35">
      <c r="A34" s="14"/>
      <c r="B34" s="5" t="s">
        <v>64</v>
      </c>
      <c r="C34" s="11" t="s">
        <v>65</v>
      </c>
      <c r="D34" s="6" t="s">
        <v>7</v>
      </c>
      <c r="E34" s="7" t="s">
        <v>66</v>
      </c>
      <c r="F34" s="8">
        <v>12074607005</v>
      </c>
      <c r="G34" s="14"/>
    </row>
    <row r="35" spans="1:7" ht="21" x14ac:dyDescent="0.35">
      <c r="A35" s="14"/>
      <c r="B35" s="5" t="s">
        <v>67</v>
      </c>
      <c r="C35" s="9">
        <v>201900000271</v>
      </c>
      <c r="D35" s="6" t="s">
        <v>8</v>
      </c>
      <c r="E35" s="7" t="s">
        <v>68</v>
      </c>
      <c r="F35" s="8">
        <v>50000000000</v>
      </c>
      <c r="G35" s="14"/>
    </row>
    <row r="36" spans="1:7" ht="21" x14ac:dyDescent="0.35">
      <c r="A36" s="14"/>
      <c r="B36" s="5" t="s">
        <v>69</v>
      </c>
      <c r="C36" s="9">
        <v>2018011000931</v>
      </c>
      <c r="D36" s="6" t="s">
        <v>7</v>
      </c>
      <c r="E36" s="7" t="s">
        <v>70</v>
      </c>
      <c r="F36" s="8">
        <v>5000000000</v>
      </c>
      <c r="G36" s="14"/>
    </row>
    <row r="37" spans="1:7" ht="31.5" x14ac:dyDescent="0.35">
      <c r="A37" s="14"/>
      <c r="B37" s="5" t="s">
        <v>71</v>
      </c>
      <c r="C37" s="9">
        <v>2018011001001</v>
      </c>
      <c r="D37" s="6" t="s">
        <v>7</v>
      </c>
      <c r="E37" s="7" t="s">
        <v>72</v>
      </c>
      <c r="F37" s="8">
        <v>37549783743</v>
      </c>
      <c r="G37" s="14"/>
    </row>
    <row r="38" spans="1:7" ht="63" x14ac:dyDescent="0.35">
      <c r="A38" s="14"/>
      <c r="B38" s="5" t="s">
        <v>73</v>
      </c>
      <c r="C38" s="9">
        <v>2018011000853</v>
      </c>
      <c r="D38" s="6" t="s">
        <v>7</v>
      </c>
      <c r="E38" s="7" t="s">
        <v>74</v>
      </c>
      <c r="F38" s="8">
        <v>25000000000</v>
      </c>
      <c r="G38" s="14"/>
    </row>
    <row r="39" spans="1:7" ht="42" x14ac:dyDescent="0.35">
      <c r="A39" s="14"/>
      <c r="B39" s="5" t="s">
        <v>75</v>
      </c>
      <c r="C39" s="9">
        <v>2018011001020</v>
      </c>
      <c r="D39" s="6" t="s">
        <v>7</v>
      </c>
      <c r="E39" s="7" t="s">
        <v>76</v>
      </c>
      <c r="F39" s="8">
        <v>3000000000</v>
      </c>
      <c r="G39" s="14"/>
    </row>
    <row r="40" spans="1:7" ht="31.5" x14ac:dyDescent="0.35">
      <c r="A40" s="14"/>
      <c r="B40" s="5" t="s">
        <v>77</v>
      </c>
      <c r="C40" s="9">
        <v>2018011001020</v>
      </c>
      <c r="D40" s="6" t="s">
        <v>7</v>
      </c>
      <c r="E40" s="7" t="s">
        <v>78</v>
      </c>
      <c r="F40" s="8">
        <v>15000000000</v>
      </c>
      <c r="G40" s="14"/>
    </row>
    <row r="41" spans="1:7" ht="33.75" customHeight="1" x14ac:dyDescent="0.35">
      <c r="A41" s="14"/>
      <c r="B41" s="25" t="s">
        <v>79</v>
      </c>
      <c r="C41" s="25"/>
      <c r="D41" s="25"/>
      <c r="E41" s="25"/>
      <c r="F41" s="12" t="e">
        <f>F4+#REF!+#REF!</f>
        <v>#REF!</v>
      </c>
      <c r="G41" s="14"/>
    </row>
  </sheetData>
  <mergeCells count="3">
    <mergeCell ref="B4:E4"/>
    <mergeCell ref="B41:E41"/>
    <mergeCell ref="B2:F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95B7F09545B64EB64116FB3C52C9B6" ma:contentTypeVersion="5" ma:contentTypeDescription="Crear nuevo documento." ma:contentTypeScope="" ma:versionID="8307ef19ebfee10006e2d5c7f4f03617">
  <xsd:schema xmlns:xsd="http://www.w3.org/2001/XMLSchema" xmlns:xs="http://www.w3.org/2001/XMLSchema" xmlns:p="http://schemas.microsoft.com/office/2006/metadata/properties" xmlns:ns2="f5cf1b7b-de2a-45c7-a663-d55cae2460f4" targetNamespace="http://schemas.microsoft.com/office/2006/metadata/properties" ma:root="true" ma:fieldsID="0c9c9bd46cbc769fe4fc27ff64c8c754" ns2:_="">
    <xsd:import namespace="f5cf1b7b-de2a-45c7-a663-d55cae2460f4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cf1b7b-de2a-45c7-a663-d55cae2460f4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internalName="Tipo_x0020_documento">
      <xsd:simpleType>
        <xsd:restriction base="dms:Text">
          <xsd:maxLength value="255"/>
        </xsd:restriction>
      </xsd:simpleType>
    </xsd:element>
    <xsd:element name="Formato" ma:index="10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16" ma:format="Dropdown" ma:internalName="Vigencia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f5cf1b7b-de2a-45c7-a663-d55cae2460f4">/Style%20Library/Images/pdf.svg</Formato>
    <Tipo_x0020_documento xmlns="f5cf1b7b-de2a-45c7-a663-d55cae2460f4">presupuesto</Tipo_x0020_documento>
    <Descripci_x00f3_n xmlns="f5cf1b7b-de2a-45c7-a663-d55cae2460f4" xsi:nil="true"/>
    <Filtro xmlns="f5cf1b7b-de2a-45c7-a663-d55cae2460f4" xsi:nil="true"/>
    <Vigencia xmlns="f5cf1b7b-de2a-45c7-a663-d55cae2460f4">2016</Vigencia>
  </documentManagement>
</p:properties>
</file>

<file path=customXml/itemProps1.xml><?xml version="1.0" encoding="utf-8"?>
<ds:datastoreItem xmlns:ds="http://schemas.openxmlformats.org/officeDocument/2006/customXml" ds:itemID="{155A8FD1-8877-418A-BCD4-DE2FFA88EDED}"/>
</file>

<file path=customXml/itemProps2.xml><?xml version="1.0" encoding="utf-8"?>
<ds:datastoreItem xmlns:ds="http://schemas.openxmlformats.org/officeDocument/2006/customXml" ds:itemID="{0D0E58C6-A757-420E-AA83-4C4E3F82B629}"/>
</file>

<file path=customXml/itemProps3.xml><?xml version="1.0" encoding="utf-8"?>
<ds:datastoreItem xmlns:ds="http://schemas.openxmlformats.org/officeDocument/2006/customXml" ds:itemID="{2F30B3C6-FA3D-4555-BB09-B6EE69D898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PROG PROY 2020</vt:lpstr>
      <vt:lpstr>PPTO 2020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Proyectos de inversión 2020</dc:title>
  <dc:creator>Emilia</dc:creator>
  <cp:lastModifiedBy>Luis Arevalo</cp:lastModifiedBy>
  <dcterms:created xsi:type="dcterms:W3CDTF">2020-08-19T15:37:53Z</dcterms:created>
  <dcterms:modified xsi:type="dcterms:W3CDTF">2020-09-08T14:15:13Z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0x0101009E95B7F09545B64EB64116FB3C52C9B6</vt:lpwstr>
  </property>
</Properties>
</file>